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2023\НА САЙТ\ВСС\01 11\"/>
    </mc:Choice>
  </mc:AlternateContent>
  <xr:revisionPtr revIDLastSave="0" documentId="13_ncr:1_{71020A7C-99C1-4A58-B6E7-10766F01222D}" xr6:coauthVersionLast="47" xr6:coauthVersionMax="47" xr10:uidLastSave="{00000000-0000-0000-0000-000000000000}"/>
  <bookViews>
    <workbookView xWindow="0" yWindow="0" windowWidth="14400" windowHeight="17400" activeTab="1" xr2:uid="{00000000-000D-0000-FFFF-FFFF00000000}"/>
  </bookViews>
  <sheets>
    <sheet name="ЕДБ" sheetId="5" r:id="rId1"/>
    <sheet name="ЛК" sheetId="3" r:id="rId2"/>
    <sheet name="МҚҰ" sheetId="4" r:id="rId3"/>
  </sheets>
  <definedNames>
    <definedName name="_xlnm.Print_Area" localSheetId="1">ЛК!$A$1:$E$16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<sst xmlns="http://schemas.openxmlformats.org/spreadsheetml/2006/main" count="65" uniqueCount="54">
  <si>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</si>
  <si>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</si>
  <si>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</si>
  <si>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</si>
  <si>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</si>
  <si>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</si>
  <si>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</si>
  <si>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</si>
  <si>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 xml:space="preserve">Лизинг
бағдарламасы 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</si>
  <si>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</si>
  <si>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</si>
  <si>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</si>
  <si>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</si>
  <si>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</si>
  <si>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ҚР Ұлттық Қорының қаражаты</t>
  </si>
  <si>
    <t>“Даму аймақтар"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</si>
  <si>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</si>
  <si>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</si>
  <si>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</si>
  <si>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</si>
  <si>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</si>
  <si>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</si>
  <si>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ЖШС МҚҰ Арнур Кредит</t>
  </si>
  <si>
    <t>ЖШС МҚҰ КМФ</t>
  </si>
  <si>
    <t>ЖШС МҚҰ Тойота Файнаншл Сервисез Казахстан</t>
  </si>
  <si>
    <t>ЖШС МҚҰ Ырыс</t>
  </si>
  <si>
    <t>ЖШС "МҚҰ Актобе ауыл микрокредит"</t>
  </si>
  <si>
    <t>ЖШС "МҚҰ Business Finance"</t>
  </si>
  <si>
    <t>ЖШС "МҚҰ "РИЦ Кызылорда"</t>
  </si>
  <si>
    <t>ЖШС "МҚҰ "TAS Microfinance"</t>
  </si>
  <si>
    <t>ЖШС "МҚҰ "Rangeld Finance"</t>
  </si>
  <si>
    <t>ЖШС Capital leasing group</t>
  </si>
  <si>
    <t>ЖШС ТехноЛизинг</t>
  </si>
  <si>
    <t>ЖШС Нур Лизинг</t>
  </si>
  <si>
    <t>ЖШС Эксперт Лизинг</t>
  </si>
  <si>
    <t>АҚ Казахстанская Иджара Компания</t>
  </si>
  <si>
    <t>АҚ Лизинг Групп</t>
  </si>
  <si>
    <t>АҚ Форте Лизинг</t>
  </si>
  <si>
    <t>АҚ Халык Лизинг</t>
  </si>
  <si>
    <t>Қордың және ЖАҚ қаражаты</t>
  </si>
  <si>
    <t>АҚ Банк ЦентрКредит</t>
  </si>
  <si>
    <t>АҚ Евразийский банк</t>
  </si>
  <si>
    <t>АҚ Народный Банк Казахстана 
(АҚ Казкоммерцбанк)</t>
  </si>
  <si>
    <t>АҚ Народный Банк Казахстана</t>
  </si>
  <si>
    <t>АҚ Bank RBK</t>
  </si>
  <si>
    <t>АҚ ForteBank</t>
  </si>
  <si>
    <t>АҚ Исламский Банк Al Hilal</t>
  </si>
  <si>
    <t>АҚ Нурбанк</t>
  </si>
  <si>
    <t>АҚ ДБ Казахстан-Зираат Интернешнл Банк</t>
  </si>
  <si>
    <t>Даму-Факторинг Бағдарламасы</t>
  </si>
  <si>
    <t>01.11.2023 ж. жағдай бойынша Қордың бағдарламалары аясында екінші деңгейдегі банктердегі уақытша бос қаражаттар туралы ақпарат</t>
  </si>
  <si>
    <t>01.11.2023 ж. жағдай бойынша Қордың бағдарламалары аясында лизингтік компаниялардағы уақытша бос қаражаттар туралы ақпарат</t>
  </si>
  <si>
    <t xml:space="preserve"> 01.11.2023 ж. жағдай бойынша Қордың бағдарламалары аясында МҚҰ уақытша бос қаражаттар туралы </t>
  </si>
  <si>
    <t>АҚ Altyn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</si>
</sst>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76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167" fontId="10" fillId="2" borderId="1" xfId="0" applyNumberFormat="1" applyFont="1" applyFill="1" applyBorder="1" applyAlignment="1">
      <alignment vertical="center" wrapText="1"/>
    </xf>
    <xf numFmtId="167" fontId="3" fillId="4" borderId="1" xfId="1" applyNumberFormat="1" applyFont="1" applyFill="1" applyBorder="1" applyAlignment="1">
      <alignment vertical="center"/>
    </xf>
    <xf numFmtId="167" fontId="4" fillId="2" borderId="4" xfId="1" applyNumberFormat="1" applyFont="1" applyFill="1" applyBorder="1" applyAlignment="1">
      <alignment horizontal="center" vertical="center" wrapText="1"/>
    </xf>
    <xf numFmtId="167" fontId="4" fillId="2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7" fontId="3" fillId="4" borderId="2" xfId="1" applyNumberFormat="1" applyFont="1" applyFill="1" applyBorder="1" applyAlignment="1">
      <alignment horizontal="center" vertical="center"/>
    </xf>
    <xf numFmtId="167" fontId="3" fillId="4" borderId="3" xfId="1" applyNumberFormat="1" applyFont="1" applyFill="1" applyBorder="1" applyAlignment="1">
      <alignment horizontal="center" vertical="center"/>
    </xf>
    <xf numFmtId="167" fontId="3" fillId="4" borderId="8" xfId="1" applyNumberFormat="1" applyFont="1" applyFill="1" applyBorder="1" applyAlignment="1">
      <alignment horizontal="center" vertical="center"/>
    </xf>
    <xf numFmtId="166" fontId="2" fillId="0" borderId="0" xfId="1" applyNumberFormat="1" applyFont="1" applyAlignment="1">
      <alignment horizont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4" fillId="2" borderId="8" xfId="2" applyNumberFormat="1" applyFont="1" applyFill="1" applyBorder="1" applyAlignment="1">
      <alignment horizontal="center" vertical="center" wrapText="1"/>
    </xf>
    <xf numFmtId="167" fontId="4" fillId="2" borderId="10" xfId="2" applyNumberFormat="1" applyFont="1" applyFill="1" applyBorder="1" applyAlignment="1">
      <alignment horizontal="center" vertical="center" wrapText="1"/>
    </xf>
    <xf numFmtId="167" fontId="4" fillId="2" borderId="9" xfId="2" applyNumberFormat="1" applyFont="1" applyFill="1" applyBorder="1" applyAlignment="1">
      <alignment horizontal="center" vertical="center" wrapText="1"/>
    </xf>
    <xf numFmtId="167" fontId="4" fillId="2" borderId="2" xfId="2" applyNumberFormat="1" applyFont="1" applyFill="1" applyBorder="1" applyAlignment="1">
      <alignment horizontal="center" vertical="center" wrapText="1"/>
    </xf>
    <xf numFmtId="167" fontId="4" fillId="2" borderId="1" xfId="2" applyNumberFormat="1" applyFont="1" applyFill="1" applyBorder="1" applyAlignment="1">
      <alignment horizontal="center" vertical="center" wrapText="1"/>
    </xf>
    <xf numFmtId="166" fontId="2" fillId="3" borderId="11" xfId="1" applyNumberFormat="1" applyFont="1" applyFill="1" applyBorder="1"/>
    <xf numFmtId="167" fontId="2" fillId="0" borderId="11" xfId="1" applyNumberFormat="1" applyFont="1" applyFill="1" applyBorder="1" applyAlignment="1">
      <alignment horizontal="left" indent="1"/>
    </xf>
    <xf numFmtId="166" fontId="2" fillId="0" borderId="0" xfId="1" applyNumberFormat="1" applyFont="1" applyBorder="1"/>
    <xf numFmtId="167" fontId="2" fillId="0" borderId="0" xfId="1" applyNumberFormat="1" applyFont="1" applyBorder="1"/>
    <xf numFmtId="166" fontId="2" fillId="3" borderId="4" xfId="1" applyNumberFormat="1" applyFont="1" applyFill="1" applyBorder="1"/>
    <xf numFmtId="167" fontId="3" fillId="0" borderId="4" xfId="1" applyNumberFormat="1" applyFont="1" applyBorder="1" applyAlignment="1">
      <alignment horizontal="left" indent="1"/>
    </xf>
    <xf numFmtId="167" fontId="3" fillId="0" borderId="4" xfId="1" applyNumberFormat="1" applyFont="1" applyFill="1" applyBorder="1" applyAlignment="1">
      <alignment horizontal="left" inden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zoomScale="70" zoomScaleNormal="70" workbookViewId="0">
      <selection activeCell="C25" sqref="C25"/>
    </sheetView>
  </sheetViews>
  <sheetFormatPr defaultRowHeight="15" x14ac:dyDescent="0.25"/>
  <cols>
    <col min="1" max="1" width="50.140625" customWidth="1"/>
    <col min="2" max="2" width="43" customWidth="1"/>
    <col min="3" max="3" width="24.42578125" customWidth="1"/>
    <col min="4" max="4" width="28.5703125" customWidth="1"/>
    <col min="5" max="5" width="22.85546875" customWidth="1"/>
    <col min="6" max="6" width="33.85546875" customWidth="1"/>
    <col min="7" max="7" width="29.140625" customWidth="1"/>
    <col min="8" max="8" width="34.140625" customWidth="1"/>
    <col min="9" max="9" width="36" customWidth="1"/>
    <col min="10" max="10" width="25.42578125" customWidth="1"/>
    <col min="11" max="11" width="19.85546875" bestFit="1" customWidth="1"/>
  </cols>
  <sheetData>
    <row r="1" spans="1:11" x14ac:dyDescent="0.25">
      <c r="B1" s="2" t="s">
        <v>50</v>
      </c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48" t="s">
        <v>1</v>
      </c>
      <c r="B3" s="48" t="s">
        <v>2</v>
      </c>
      <c r="C3" s="48"/>
      <c r="D3" s="38" t="s">
        <v>3</v>
      </c>
      <c r="E3" s="50" t="s">
        <v>14</v>
      </c>
      <c r="F3" s="51"/>
      <c r="G3" s="52"/>
      <c r="H3" s="43" t="s">
        <v>39</v>
      </c>
      <c r="I3" s="46" t="s">
        <v>4</v>
      </c>
    </row>
    <row r="4" spans="1:11" ht="15" customHeight="1" x14ac:dyDescent="0.25">
      <c r="A4" s="48"/>
      <c r="B4" s="46" t="s">
        <v>15</v>
      </c>
      <c r="C4" s="46" t="s">
        <v>7</v>
      </c>
      <c r="D4" s="46" t="s">
        <v>16</v>
      </c>
      <c r="E4" s="49" t="s">
        <v>17</v>
      </c>
      <c r="F4" s="49"/>
      <c r="G4" s="49"/>
      <c r="H4" s="44" t="s">
        <v>21</v>
      </c>
      <c r="I4" s="47"/>
    </row>
    <row r="5" spans="1:11" ht="81.75" customHeight="1" x14ac:dyDescent="0.25">
      <c r="A5" s="48"/>
      <c r="B5" s="47"/>
      <c r="C5" s="47"/>
      <c r="D5" s="47"/>
      <c r="E5" s="36" t="s">
        <v>18</v>
      </c>
      <c r="F5" s="36" t="s">
        <v>19</v>
      </c>
      <c r="G5" s="36" t="s">
        <v>20</v>
      </c>
      <c r="H5" s="45"/>
      <c r="I5" s="39"/>
    </row>
    <row r="6" spans="1:11" x14ac:dyDescent="0.25">
      <c r="A6" s="4" t="s">
        <v>40</v>
      </c>
      <c r="B6" s="40">
        <v>478850297.65999997</v>
      </c>
      <c r="C6" s="40"/>
      <c r="D6" s="40">
        <v>176749509.16999996</v>
      </c>
      <c r="E6" s="40">
        <v>539908434.97000027</v>
      </c>
      <c r="F6" s="40">
        <v>902497171.51000023</v>
      </c>
      <c r="G6" s="40">
        <v>562285926.25</v>
      </c>
      <c r="H6" s="40">
        <v>1275698461.6499999</v>
      </c>
      <c r="I6" s="41">
        <v>3935989801.21</v>
      </c>
    </row>
    <row r="7" spans="1:11" x14ac:dyDescent="0.25">
      <c r="A7" s="4" t="s">
        <v>41</v>
      </c>
      <c r="B7" s="40">
        <v>-205705094.6000002</v>
      </c>
      <c r="C7" s="40"/>
      <c r="D7" s="40">
        <v>25738018.169999987</v>
      </c>
      <c r="E7" s="40">
        <v>3661795860.9399996</v>
      </c>
      <c r="F7" s="40">
        <v>1648169880.5300002</v>
      </c>
      <c r="G7" s="40">
        <v>234345110.86999989</v>
      </c>
      <c r="H7" s="40"/>
      <c r="I7" s="41">
        <v>5364343775.9099989</v>
      </c>
    </row>
    <row r="8" spans="1:11" ht="28.5" customHeight="1" x14ac:dyDescent="0.25">
      <c r="A8" s="37" t="s">
        <v>42</v>
      </c>
      <c r="B8" s="40"/>
      <c r="C8" s="40"/>
      <c r="D8" s="40"/>
      <c r="E8" s="40">
        <v>1217452057.25</v>
      </c>
      <c r="F8" s="40">
        <v>192043641.42000198</v>
      </c>
      <c r="G8" s="40">
        <v>426336629.1999979</v>
      </c>
      <c r="H8" s="40">
        <v>-1504596.4299999997</v>
      </c>
      <c r="I8" s="41">
        <v>1834327731.4399998</v>
      </c>
    </row>
    <row r="9" spans="1:11" x14ac:dyDescent="0.25">
      <c r="A9" s="4" t="s">
        <v>43</v>
      </c>
      <c r="B9" s="40"/>
      <c r="C9" s="40"/>
      <c r="D9" s="40">
        <v>573111676.97000027</v>
      </c>
      <c r="E9" s="40">
        <v>5451172.4799995422</v>
      </c>
      <c r="F9" s="40">
        <v>407934756.98999977</v>
      </c>
      <c r="G9" s="40">
        <v>472394021</v>
      </c>
      <c r="H9" s="40">
        <v>849530773.19000006</v>
      </c>
      <c r="I9" s="41">
        <v>2308422400.6299996</v>
      </c>
    </row>
    <row r="10" spans="1:11" x14ac:dyDescent="0.25">
      <c r="A10" s="4" t="s">
        <v>44</v>
      </c>
      <c r="B10" s="40">
        <v>660792812.13999939</v>
      </c>
      <c r="C10" s="40"/>
      <c r="D10" s="40"/>
      <c r="E10" s="40">
        <v>76672426.690000057</v>
      </c>
      <c r="F10" s="40">
        <v>452672134.05999994</v>
      </c>
      <c r="G10" s="40">
        <v>231958033.64000034</v>
      </c>
      <c r="H10" s="40">
        <v>803986653.049999</v>
      </c>
      <c r="I10" s="41">
        <v>2226082059.579999</v>
      </c>
    </row>
    <row r="11" spans="1:11" x14ac:dyDescent="0.25">
      <c r="A11" s="4" t="s">
        <v>45</v>
      </c>
      <c r="B11" s="40"/>
      <c r="C11" s="40"/>
      <c r="D11" s="40">
        <v>897795292</v>
      </c>
      <c r="E11" s="40">
        <v>1029790106.1299992</v>
      </c>
      <c r="F11" s="40">
        <v>672457144.21000004</v>
      </c>
      <c r="G11" s="40">
        <v>803585193.32999992</v>
      </c>
      <c r="H11" s="40">
        <v>1697460214</v>
      </c>
      <c r="I11" s="41">
        <v>5101087949.6699991</v>
      </c>
    </row>
    <row r="12" spans="1:11" x14ac:dyDescent="0.25">
      <c r="A12" s="4" t="s">
        <v>46</v>
      </c>
      <c r="B12" s="40"/>
      <c r="C12" s="40">
        <v>2159062977.5600004</v>
      </c>
      <c r="D12" s="40"/>
      <c r="E12" s="40"/>
      <c r="F12" s="40"/>
      <c r="G12" s="40"/>
      <c r="H12" s="40"/>
      <c r="I12" s="41">
        <v>2159062977.5600004</v>
      </c>
    </row>
    <row r="13" spans="1:11" x14ac:dyDescent="0.25">
      <c r="A13" s="4" t="s">
        <v>47</v>
      </c>
      <c r="B13" s="40"/>
      <c r="C13" s="40"/>
      <c r="D13">
        <v>13892714.508612156</v>
      </c>
      <c r="E13" s="40">
        <v>176707503.74414271</v>
      </c>
      <c r="F13" s="40">
        <v>33431046.099815603</v>
      </c>
      <c r="G13" s="40">
        <v>250985250.4310168</v>
      </c>
      <c r="H13" s="40">
        <v>-59855560.770000003</v>
      </c>
      <c r="I13" s="41">
        <v>415160954.0135873</v>
      </c>
    </row>
    <row r="14" spans="1:11" x14ac:dyDescent="0.25">
      <c r="A14" s="4" t="s">
        <v>53</v>
      </c>
      <c r="B14" s="40"/>
      <c r="C14" s="40"/>
      <c r="E14" s="40"/>
      <c r="F14" s="40"/>
      <c r="G14" s="40"/>
      <c r="H14" s="40">
        <v>94000000</v>
      </c>
      <c r="I14" s="41">
        <v>94000000</v>
      </c>
    </row>
    <row r="15" spans="1:11" x14ac:dyDescent="0.25">
      <c r="A15" s="4" t="s">
        <v>48</v>
      </c>
      <c r="B15" s="40">
        <v>-238776534</v>
      </c>
      <c r="C15" s="40"/>
      <c r="D15" s="40"/>
      <c r="E15" s="40"/>
      <c r="F15" s="40"/>
      <c r="G15" s="40"/>
      <c r="H15" s="40"/>
      <c r="I15" s="41">
        <v>-238776534</v>
      </c>
    </row>
    <row r="16" spans="1:11" x14ac:dyDescent="0.25">
      <c r="A16" s="6" t="s">
        <v>5</v>
      </c>
      <c r="B16" s="42">
        <v>695161481.19999909</v>
      </c>
      <c r="C16" s="42">
        <v>2159062977.5600004</v>
      </c>
      <c r="D16" s="42">
        <v>1687287210.8186123</v>
      </c>
      <c r="E16" s="42">
        <v>6707777562.2041416</v>
      </c>
      <c r="F16" s="42">
        <v>4309205774.8198175</v>
      </c>
      <c r="G16" s="42">
        <v>2981890164.721015</v>
      </c>
      <c r="H16" s="42">
        <v>4659315944.6899986</v>
      </c>
      <c r="I16" s="42">
        <v>23199701116.013584</v>
      </c>
    </row>
    <row r="17" spans="1:11" x14ac:dyDescent="0.25">
      <c r="A17" s="8"/>
      <c r="B17" s="9"/>
      <c r="C17" s="9"/>
      <c r="D17" s="9"/>
      <c r="E17" s="9"/>
      <c r="F17" s="9"/>
      <c r="G17" s="9"/>
      <c r="H17" s="9"/>
      <c r="I17" s="9"/>
      <c r="J17" s="34"/>
      <c r="K17" s="34"/>
    </row>
    <row r="18" spans="1:11" x14ac:dyDescent="0.25">
      <c r="A18" s="11" t="s">
        <v>6</v>
      </c>
      <c r="B18" s="9"/>
      <c r="C18" s="9"/>
      <c r="D18" s="9"/>
      <c r="E18" s="9"/>
      <c r="F18" s="9"/>
      <c r="G18" s="9"/>
      <c r="H18" s="9"/>
      <c r="I18" s="9"/>
      <c r="J18" s="34"/>
      <c r="K18" s="34"/>
    </row>
    <row r="19" spans="1:11" x14ac:dyDescent="0.25">
      <c r="A19" s="11"/>
      <c r="B19" s="9"/>
      <c r="C19" s="9"/>
      <c r="D19" s="9"/>
      <c r="E19" s="9"/>
      <c r="F19" s="9"/>
      <c r="G19" s="9"/>
      <c r="H19" s="9"/>
      <c r="I19" s="9"/>
      <c r="J19" s="34"/>
      <c r="K19" s="34"/>
    </row>
  </sheetData>
  <mergeCells count="9">
    <mergeCell ref="H4:H5"/>
    <mergeCell ref="I3:I4"/>
    <mergeCell ref="A3:A5"/>
    <mergeCell ref="B3:C3"/>
    <mergeCell ref="B4:B5"/>
    <mergeCell ref="E4:G4"/>
    <mergeCell ref="D4:D5"/>
    <mergeCell ref="C4:C5"/>
    <mergeCell ref="E3:G3"/>
  </mergeCells>
  <conditionalFormatting sqref="B17">
    <cfRule type="cellIs" priority="16" operator="lessThanOrEqual">
      <formula>0</formula>
    </cfRule>
  </conditionalFormatting>
  <conditionalFormatting sqref="B18:B19">
    <cfRule type="cellIs" dxfId="7" priority="14" operator="lessThanOrEqual">
      <formula>#REF!</formula>
    </cfRule>
    <cfRule type="cellIs" priority="15" operator="lessThanOrEqual">
      <formula>#REF!</formula>
    </cfRule>
  </conditionalFormatting>
  <conditionalFormatting sqref="C17:J19">
    <cfRule type="cellIs" priority="19" operator="lessThanOrEqual">
      <formula>0</formula>
    </cfRule>
  </conditionalFormatting>
  <conditionalFormatting sqref="F6:I14">
    <cfRule type="cellIs" dxfId="6" priority="1" operator="lessThanOrEqual">
      <formula>#REF!</formula>
    </cfRule>
    <cfRule type="cellIs" priority="2" operator="lessThanOrEqual">
      <formula>#REF!</formula>
    </cfRule>
  </conditionalFormatting>
  <conditionalFormatting sqref="K17:K19">
    <cfRule type="cellIs" dxfId="5" priority="17" operator="lessThanOrEqual">
      <formula>#REF!</formula>
    </cfRule>
    <cfRule type="cellIs" priority="18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tabSelected="1"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0" sqref="C20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53" t="s">
        <v>51</v>
      </c>
      <c r="B1" s="53"/>
      <c r="C1" s="53"/>
      <c r="D1" s="53"/>
      <c r="E1" s="53"/>
    </row>
    <row r="3" spans="1:5" ht="30" customHeight="1" x14ac:dyDescent="0.25">
      <c r="A3" s="48" t="s">
        <v>0</v>
      </c>
      <c r="B3" s="48" t="s">
        <v>1</v>
      </c>
      <c r="C3" s="54" t="s">
        <v>2</v>
      </c>
      <c r="D3" s="55"/>
      <c r="E3" s="48" t="s">
        <v>4</v>
      </c>
    </row>
    <row r="4" spans="1:5" ht="30" customHeight="1" x14ac:dyDescent="0.25">
      <c r="A4" s="48"/>
      <c r="B4" s="48"/>
      <c r="C4" s="46" t="s">
        <v>8</v>
      </c>
      <c r="D4" s="46" t="s">
        <v>7</v>
      </c>
      <c r="E4" s="48"/>
    </row>
    <row r="5" spans="1:5" ht="81" customHeight="1" x14ac:dyDescent="0.25">
      <c r="A5" s="48"/>
      <c r="B5" s="48"/>
      <c r="C5" s="47"/>
      <c r="D5" s="47"/>
      <c r="E5" s="48"/>
    </row>
    <row r="6" spans="1:5" s="5" customFormat="1" x14ac:dyDescent="0.25">
      <c r="A6" s="3">
        <v>1</v>
      </c>
      <c r="B6" s="12" t="s">
        <v>35</v>
      </c>
      <c r="C6" s="33"/>
      <c r="D6" s="35">
        <v>223466164.54999995</v>
      </c>
      <c r="E6" s="14">
        <v>223466164.54999995</v>
      </c>
    </row>
    <row r="7" spans="1:5" s="5" customFormat="1" x14ac:dyDescent="0.25">
      <c r="A7" s="3">
        <v>2</v>
      </c>
      <c r="B7" s="12" t="s">
        <v>36</v>
      </c>
      <c r="C7" s="15">
        <v>-1066696869.4200001</v>
      </c>
      <c r="D7" s="16"/>
      <c r="E7" s="17">
        <v>-1066696869.4200001</v>
      </c>
    </row>
    <row r="8" spans="1:5" s="5" customFormat="1" x14ac:dyDescent="0.25">
      <c r="A8" s="3">
        <v>3</v>
      </c>
      <c r="B8" s="12" t="s">
        <v>31</v>
      </c>
      <c r="C8" s="15">
        <v>-37941247.33000005</v>
      </c>
      <c r="D8" s="16"/>
      <c r="E8" s="17">
        <v>-37941247.33000005</v>
      </c>
    </row>
    <row r="9" spans="1:5" s="5" customFormat="1" x14ac:dyDescent="0.25">
      <c r="A9" s="3">
        <v>4</v>
      </c>
      <c r="B9" s="4" t="s">
        <v>32</v>
      </c>
      <c r="C9" s="15">
        <v>18213717.920000076</v>
      </c>
      <c r="D9" s="16"/>
      <c r="E9" s="17">
        <v>18213717.920000076</v>
      </c>
    </row>
    <row r="10" spans="1:5" s="5" customFormat="1" x14ac:dyDescent="0.25">
      <c r="A10" s="3">
        <v>5</v>
      </c>
      <c r="B10" s="12" t="s">
        <v>37</v>
      </c>
      <c r="C10" s="15">
        <v>61092610.710000038</v>
      </c>
      <c r="D10" s="16"/>
      <c r="E10" s="17">
        <v>61092610.710000038</v>
      </c>
    </row>
    <row r="11" spans="1:5" s="5" customFormat="1" x14ac:dyDescent="0.25">
      <c r="A11" s="3">
        <v>6</v>
      </c>
      <c r="B11" s="12" t="s">
        <v>38</v>
      </c>
      <c r="C11" s="15">
        <v>-881402190</v>
      </c>
      <c r="D11" s="16"/>
      <c r="E11" s="17">
        <v>-881402190</v>
      </c>
    </row>
    <row r="12" spans="1:5" s="5" customFormat="1" x14ac:dyDescent="0.25">
      <c r="A12" s="3">
        <v>7</v>
      </c>
      <c r="B12" s="12" t="s">
        <v>33</v>
      </c>
      <c r="C12" s="15">
        <v>-85318105.430000067</v>
      </c>
      <c r="D12" s="16"/>
      <c r="E12" s="17">
        <v>-85318105.430000067</v>
      </c>
    </row>
    <row r="13" spans="1:5" s="10" customFormat="1" x14ac:dyDescent="0.25">
      <c r="A13" s="3">
        <v>8</v>
      </c>
      <c r="B13" s="12" t="s">
        <v>34</v>
      </c>
      <c r="C13" s="15">
        <v>-5112921</v>
      </c>
      <c r="D13" s="16"/>
      <c r="E13" s="17">
        <v>-5112921</v>
      </c>
    </row>
    <row r="14" spans="1:5" s="10" customFormat="1" x14ac:dyDescent="0.25">
      <c r="A14" s="73"/>
      <c r="B14" s="74" t="s">
        <v>4</v>
      </c>
      <c r="C14" s="75">
        <v>-1997165004.5500002</v>
      </c>
      <c r="D14" s="75">
        <v>223466164.54999995</v>
      </c>
      <c r="E14" s="14">
        <v>-1773698840.0000002</v>
      </c>
    </row>
    <row r="15" spans="1:5" s="10" customFormat="1" x14ac:dyDescent="0.25">
      <c r="A15" s="69"/>
      <c r="B15" s="70" t="s">
        <v>6</v>
      </c>
      <c r="C15" s="70"/>
      <c r="D15" s="70"/>
      <c r="E15" s="9"/>
    </row>
    <row r="16" spans="1:5" x14ac:dyDescent="0.25">
      <c r="A16" s="7"/>
      <c r="B16" s="13"/>
      <c r="C16" s="13"/>
      <c r="D16" s="13"/>
      <c r="E16" s="9"/>
    </row>
    <row r="17" spans="1:4" x14ac:dyDescent="0.25">
      <c r="A17" s="71"/>
      <c r="B17" s="72"/>
      <c r="C17" s="72"/>
      <c r="D17" s="72"/>
    </row>
    <row r="18" spans="1:4" x14ac:dyDescent="0.25">
      <c r="A18" s="71"/>
      <c r="B18" s="72"/>
      <c r="C18" s="72"/>
      <c r="D18" s="72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3:B14">
    <cfRule type="cellIs" priority="13" operator="lessThanOrEqual">
      <formula>0</formula>
    </cfRule>
  </conditionalFormatting>
  <conditionalFormatting sqref="B15:D15">
    <cfRule type="cellIs" dxfId="4" priority="5" operator="lessThanOrEqual">
      <formula>#REF!</formula>
    </cfRule>
    <cfRule type="cellIs" priority="6" operator="lessThanOrEqual">
      <formula>#REF!</formula>
    </cfRule>
  </conditionalFormatting>
  <conditionalFormatting sqref="B19:D28">
    <cfRule type="cellIs" dxfId="3" priority="14" operator="lessThanOrEqual">
      <formula>#REF!</formula>
    </cfRule>
    <cfRule type="cellIs" priority="15" operator="lessThanOrEqual">
      <formula>#REF!</formula>
    </cfRule>
  </conditionalFormatting>
  <conditionalFormatting sqref="C14:D14">
    <cfRule type="cellIs" priority="1" operator="lessThanOrEqual">
      <formula>0</formula>
    </cfRule>
  </conditionalFormatting>
  <conditionalFormatting sqref="E3">
    <cfRule type="cellIs" priority="4" operator="lessThanOrEqual">
      <formula>0</formula>
    </cfRule>
  </conditionalFormatting>
  <conditionalFormatting sqref="E15:E18 B16:D18">
    <cfRule type="cellIs" priority="16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zoomScale="70" zoomScaleNormal="70" workbookViewId="0">
      <selection activeCell="D26" sqref="D26"/>
    </sheetView>
  </sheetViews>
  <sheetFormatPr defaultRowHeight="15" x14ac:dyDescent="0.25"/>
  <cols>
    <col min="2" max="2" width="52.7109375" customWidth="1"/>
    <col min="3" max="4" width="22.85546875" customWidth="1"/>
    <col min="5" max="6" width="28" customWidth="1"/>
    <col min="7" max="7" width="20" customWidth="1"/>
  </cols>
  <sheetData>
    <row r="1" spans="1:7" ht="15.75" x14ac:dyDescent="0.25">
      <c r="A1" s="18"/>
      <c r="B1" s="2" t="s">
        <v>52</v>
      </c>
      <c r="C1" s="19"/>
      <c r="D1" s="19"/>
      <c r="E1" s="19"/>
      <c r="F1" s="19"/>
      <c r="G1" s="19"/>
    </row>
    <row r="2" spans="1:7" ht="15.75" x14ac:dyDescent="0.25">
      <c r="A2" s="18"/>
      <c r="B2" s="19"/>
      <c r="C2" s="19"/>
      <c r="D2" s="19"/>
      <c r="E2" s="19"/>
      <c r="F2" s="19"/>
      <c r="G2" s="19"/>
    </row>
    <row r="3" spans="1:7" ht="38.25" customHeight="1" x14ac:dyDescent="0.25">
      <c r="A3" s="56" t="s">
        <v>0</v>
      </c>
      <c r="B3" s="56" t="s">
        <v>9</v>
      </c>
      <c r="C3" s="67" t="s">
        <v>10</v>
      </c>
      <c r="D3" s="64"/>
      <c r="E3" s="65" t="s">
        <v>3</v>
      </c>
      <c r="F3" s="66"/>
      <c r="G3" s="59" t="s">
        <v>4</v>
      </c>
    </row>
    <row r="4" spans="1:7" ht="15" customHeight="1" x14ac:dyDescent="0.25">
      <c r="A4" s="57"/>
      <c r="B4" s="57"/>
      <c r="C4" s="62" t="s">
        <v>11</v>
      </c>
      <c r="D4" s="62" t="s">
        <v>49</v>
      </c>
      <c r="E4" s="59" t="s">
        <v>12</v>
      </c>
      <c r="F4" s="68" t="s">
        <v>21</v>
      </c>
      <c r="G4" s="60"/>
    </row>
    <row r="5" spans="1:7" ht="27.75" customHeight="1" x14ac:dyDescent="0.25">
      <c r="A5" s="58"/>
      <c r="B5" s="58"/>
      <c r="C5" s="63"/>
      <c r="D5" s="63"/>
      <c r="E5" s="61"/>
      <c r="F5" s="68"/>
      <c r="G5" s="61"/>
    </row>
    <row r="6" spans="1:7" ht="15.75" x14ac:dyDescent="0.25">
      <c r="A6" s="20">
        <v>1</v>
      </c>
      <c r="B6" s="21" t="s">
        <v>22</v>
      </c>
      <c r="C6" s="22">
        <v>-824681108.11000013</v>
      </c>
      <c r="D6" s="22"/>
      <c r="E6" s="22">
        <v>7911196</v>
      </c>
      <c r="F6" s="22"/>
      <c r="G6" s="26">
        <v>-816769912.11000013</v>
      </c>
    </row>
    <row r="7" spans="1:7" ht="15.75" x14ac:dyDescent="0.25">
      <c r="A7" s="20">
        <v>2</v>
      </c>
      <c r="B7" s="23" t="s">
        <v>23</v>
      </c>
      <c r="C7" s="22">
        <v>-764163402.22000027</v>
      </c>
      <c r="D7" s="22">
        <v>16822847.670000002</v>
      </c>
      <c r="E7" s="22"/>
      <c r="F7" s="22"/>
      <c r="G7" s="26">
        <v>-747340554.55000031</v>
      </c>
    </row>
    <row r="8" spans="1:7" ht="15.75" x14ac:dyDescent="0.25">
      <c r="A8" s="20">
        <v>3</v>
      </c>
      <c r="B8" s="24" t="s">
        <v>24</v>
      </c>
      <c r="C8" s="22">
        <v>-164658.74999982119</v>
      </c>
      <c r="D8" s="22"/>
      <c r="E8" s="22"/>
      <c r="F8" s="22"/>
      <c r="G8" s="26">
        <v>-164658.74999982119</v>
      </c>
    </row>
    <row r="9" spans="1:7" ht="15.75" x14ac:dyDescent="0.25">
      <c r="A9" s="20">
        <v>4</v>
      </c>
      <c r="B9" s="24" t="s">
        <v>25</v>
      </c>
      <c r="C9" s="22"/>
      <c r="D9" s="22"/>
      <c r="E9" s="22">
        <v>7005655</v>
      </c>
      <c r="F9" s="22">
        <v>0</v>
      </c>
      <c r="G9" s="26">
        <v>7005655</v>
      </c>
    </row>
    <row r="10" spans="1:7" ht="15.75" x14ac:dyDescent="0.25">
      <c r="A10" s="20">
        <v>5</v>
      </c>
      <c r="B10" s="24" t="s">
        <v>26</v>
      </c>
      <c r="C10" s="22"/>
      <c r="D10" s="22"/>
      <c r="E10" s="22">
        <v>3325338</v>
      </c>
      <c r="F10" s="22"/>
      <c r="G10" s="26">
        <v>3325338</v>
      </c>
    </row>
    <row r="11" spans="1:7" ht="15.75" x14ac:dyDescent="0.25">
      <c r="A11" s="20">
        <v>6</v>
      </c>
      <c r="B11" s="23" t="s">
        <v>27</v>
      </c>
      <c r="C11" s="22">
        <v>-1608204.7300000014</v>
      </c>
      <c r="D11" s="22"/>
      <c r="E11" s="22"/>
      <c r="F11" s="22"/>
      <c r="G11" s="26">
        <v>-1608204.7300000014</v>
      </c>
    </row>
    <row r="12" spans="1:7" ht="15.75" x14ac:dyDescent="0.25">
      <c r="A12" s="20">
        <v>7</v>
      </c>
      <c r="B12" s="23" t="s">
        <v>28</v>
      </c>
      <c r="C12" s="22">
        <v>-8204879.5699999779</v>
      </c>
      <c r="D12" s="22"/>
      <c r="E12" s="22"/>
      <c r="F12" s="22"/>
      <c r="G12" s="26">
        <v>-8204879.5699999779</v>
      </c>
    </row>
    <row r="13" spans="1:7" ht="15.75" x14ac:dyDescent="0.25">
      <c r="A13" s="20">
        <v>8</v>
      </c>
      <c r="B13" s="24" t="s">
        <v>29</v>
      </c>
      <c r="C13" s="22">
        <v>-249606593.87000021</v>
      </c>
      <c r="D13" s="22"/>
      <c r="E13" s="22"/>
      <c r="F13" s="22"/>
      <c r="G13" s="26">
        <v>-249606593.87000021</v>
      </c>
    </row>
    <row r="14" spans="1:7" ht="15.75" x14ac:dyDescent="0.25">
      <c r="A14" s="20">
        <v>9</v>
      </c>
      <c r="B14" s="24" t="s">
        <v>30</v>
      </c>
      <c r="C14" s="22">
        <v>-8770909.0899999999</v>
      </c>
      <c r="D14" s="22"/>
      <c r="E14" s="22"/>
      <c r="F14" s="22"/>
      <c r="G14" s="26">
        <v>-8770909.0899999999</v>
      </c>
    </row>
    <row r="15" spans="1:7" ht="15.75" x14ac:dyDescent="0.25">
      <c r="A15" s="20"/>
      <c r="B15" s="25" t="s">
        <v>5</v>
      </c>
      <c r="C15" s="26">
        <v>-1857199756.3400002</v>
      </c>
      <c r="D15" s="26">
        <v>16822847.670000002</v>
      </c>
      <c r="E15" s="26">
        <v>18242189</v>
      </c>
      <c r="F15" s="26">
        <v>0</v>
      </c>
      <c r="G15" s="26">
        <v>-1822134719.6700001</v>
      </c>
    </row>
    <row r="17" spans="1:6" x14ac:dyDescent="0.25">
      <c r="A17" s="28" t="s">
        <v>13</v>
      </c>
      <c r="B17" s="29"/>
      <c r="C17" s="29"/>
      <c r="D17" s="29"/>
      <c r="E17" s="30"/>
      <c r="F17" s="30"/>
    </row>
    <row r="18" spans="1:6" ht="15.75" x14ac:dyDescent="0.25">
      <c r="A18" s="31"/>
      <c r="B18" s="32"/>
      <c r="C18" s="32"/>
      <c r="D18" s="32"/>
      <c r="E18" s="32"/>
      <c r="F18" s="32"/>
    </row>
    <row r="20" spans="1:6" ht="15.75" x14ac:dyDescent="0.25">
      <c r="A20" s="27"/>
    </row>
  </sheetData>
  <mergeCells count="9">
    <mergeCell ref="A3:A5"/>
    <mergeCell ref="B3:B5"/>
    <mergeCell ref="G3:G5"/>
    <mergeCell ref="C4:C5"/>
    <mergeCell ref="E4:E5"/>
    <mergeCell ref="E3:F3"/>
    <mergeCell ref="C3:D3"/>
    <mergeCell ref="F4:F5"/>
    <mergeCell ref="D4:D5"/>
  </mergeCells>
  <conditionalFormatting sqref="B15:G15">
    <cfRule type="cellIs" priority="5" operator="lessThanOrEqual">
      <formula>0</formula>
    </cfRule>
  </conditionalFormatting>
  <conditionalFormatting sqref="C7:D7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G6:G12">
    <cfRule type="cellIs" dxfId="1" priority="4" operator="lessThanOrEqual">
      <formula>#REF!</formula>
    </cfRule>
  </conditionalFormatting>
  <conditionalFormatting sqref="G13:G14"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2024-01-09T12:17:14Z</dcterms:modified>
</cp:coreProperties>
</file>